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ceretto\Desktop\internet\"/>
    </mc:Choice>
  </mc:AlternateContent>
  <xr:revisionPtr revIDLastSave="0" documentId="13_ncr:1_{679B069A-CA5E-4EFF-9FF1-69AD7EE60B9C}" xr6:coauthVersionLast="47" xr6:coauthVersionMax="47" xr10:uidLastSave="{00000000-0000-0000-0000-000000000000}"/>
  <bookViews>
    <workbookView xWindow="-120" yWindow="-120" windowWidth="29040" windowHeight="15840" xr2:uid="{8829162D-EED1-488E-AC8D-8A02165496BE}"/>
  </bookViews>
  <sheets>
    <sheet name="TASSI ASSENZA APRILE 25" sheetId="5" r:id="rId1"/>
    <sheet name="TASSI ASSENZA MAGGIO 25" sheetId="6" r:id="rId2"/>
    <sheet name="TASSI ASSENZA GIUGNO 25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2" i="6"/>
  <c r="F3" i="6"/>
  <c r="F4" i="6"/>
  <c r="F5" i="6"/>
  <c r="F6" i="6"/>
  <c r="F7" i="6"/>
  <c r="F2" i="6"/>
  <c r="G3" i="5"/>
  <c r="G4" i="5"/>
  <c r="G5" i="5"/>
  <c r="G6" i="5"/>
  <c r="G7" i="5"/>
  <c r="G2" i="5"/>
  <c r="F3" i="5"/>
  <c r="F4" i="5"/>
  <c r="F5" i="5"/>
  <c r="F6" i="5"/>
  <c r="F7" i="5"/>
  <c r="F2" i="5"/>
  <c r="G3" i="1"/>
  <c r="G4" i="1"/>
  <c r="G5" i="1"/>
  <c r="G6" i="1"/>
  <c r="G7" i="1"/>
  <c r="G2" i="1"/>
  <c r="F3" i="1"/>
  <c r="F4" i="1"/>
  <c r="F5" i="1"/>
  <c r="F6" i="1"/>
  <c r="F7" i="1"/>
  <c r="F2" i="1"/>
</calcChain>
</file>

<file path=xl/sharedStrings.xml><?xml version="1.0" encoding="utf-8"?>
<sst xmlns="http://schemas.openxmlformats.org/spreadsheetml/2006/main" count="39" uniqueCount="13">
  <si>
    <t>TOTALE PERSONALE</t>
  </si>
  <si>
    <t>GG. LAVORATIVI</t>
  </si>
  <si>
    <t>GG. ASSENZA</t>
  </si>
  <si>
    <t>GG. ASSENZA/GG. LAVORATIVI</t>
  </si>
  <si>
    <t>GG. PRESENZA</t>
  </si>
  <si>
    <t>GG. PRESENZA/GG. LAVORATIVI</t>
  </si>
  <si>
    <t>AREA SERVIZIO FINANZIARIO </t>
  </si>
  <si>
    <t>AREA SERVIZIO DEMOGRAFICO </t>
  </si>
  <si>
    <t>AREA POLIZIA MUNICIPALE E ATTIVITA' PRODUTTIVE </t>
  </si>
  <si>
    <t>AREA SERVIZIO TRIBUTI </t>
  </si>
  <si>
    <t>AREA SERVIZIO AMMINISTRATIVO </t>
  </si>
  <si>
    <t>AREA SERVIZIO TECNICO 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</si>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</sst>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2" fontId="0" fillId="0" borderId="1" xfId="0" applyNumberFormat="1" applyBorder="1"/>
    <xf numFmtId="1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7EC1-4CCE-4E24-879E-AEEEB015C41E}">
  <dimension ref="A1:G7"/>
  <sheetViews>
    <sheetView tabSelected="1" workbookViewId="0">
      <selection activeCell="F13" sqref="F13"/>
    </sheetView>
  </sheetViews>
  <sheetFormatPr defaultRowHeight="12.75" x14ac:dyDescent="0.2"/>
  <cols>
    <col min="1" max="1" width="48.42578125" bestFit="1" customWidth="1"/>
    <col min="2" max="2" width="19.42578125" bestFit="1" customWidth="1"/>
    <col min="3" max="3" width="15.5703125" bestFit="1" customWidth="1"/>
    <col min="4" max="4" width="13.140625" bestFit="1" customWidth="1"/>
    <col min="5" max="5" width="28.5703125" bestFit="1" customWidth="1"/>
    <col min="6" max="6" width="14.42578125" bestFit="1" customWidth="1"/>
    <col min="7" max="7" width="29.85546875" bestFit="1" customWidth="1"/>
  </cols>
  <sheetData>
    <row r="1" spans="1:7" x14ac:dyDescent="0.2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x14ac:dyDescent="0.2">
      <c r="A2" s="1" t="s">
        <v>6</v>
      </c>
      <c r="B2" s="1">
        <v>2</v>
      </c>
      <c r="C2" s="1">
        <v>40</v>
      </c>
      <c r="D2" s="1">
        <v>6</v>
      </c>
      <c r="E2" s="1">
        <v>15</v>
      </c>
      <c r="F2" s="1">
        <f>C2-D2</f>
        <v>34</v>
      </c>
      <c r="G2" s="4">
        <f>100*F2/C2</f>
        <v>85</v>
      </c>
    </row>
    <row r="3" spans="1:7" x14ac:dyDescent="0.2">
      <c r="A3" s="1" t="s">
        <v>7</v>
      </c>
      <c r="B3" s="1">
        <v>6</v>
      </c>
      <c r="C3" s="1">
        <v>114</v>
      </c>
      <c r="D3" s="1">
        <v>13</v>
      </c>
      <c r="E3" s="1">
        <v>11.4</v>
      </c>
      <c r="F3" s="1">
        <f t="shared" ref="F3:F7" si="0">C3-D3</f>
        <v>101</v>
      </c>
      <c r="G3" s="3">
        <f t="shared" ref="G3:G7" si="1">100*F3/C3</f>
        <v>88.596491228070178</v>
      </c>
    </row>
    <row r="4" spans="1:7" x14ac:dyDescent="0.2">
      <c r="A4" s="1" t="s">
        <v>8</v>
      </c>
      <c r="B4" s="1">
        <v>4</v>
      </c>
      <c r="C4" s="1">
        <v>80</v>
      </c>
      <c r="D4" s="1">
        <v>13</v>
      </c>
      <c r="E4" s="1">
        <v>16.25</v>
      </c>
      <c r="F4" s="1">
        <f t="shared" si="0"/>
        <v>67</v>
      </c>
      <c r="G4" s="3">
        <f t="shared" si="1"/>
        <v>83.75</v>
      </c>
    </row>
    <row r="5" spans="1:7" x14ac:dyDescent="0.2">
      <c r="A5" s="1" t="s">
        <v>9</v>
      </c>
      <c r="B5" s="1">
        <v>1</v>
      </c>
      <c r="C5" s="1">
        <v>20</v>
      </c>
      <c r="D5" s="1">
        <v>2</v>
      </c>
      <c r="E5" s="1">
        <v>10</v>
      </c>
      <c r="F5" s="1">
        <f t="shared" si="0"/>
        <v>18</v>
      </c>
      <c r="G5" s="4">
        <f t="shared" si="1"/>
        <v>90</v>
      </c>
    </row>
    <row r="6" spans="1:7" x14ac:dyDescent="0.2">
      <c r="A6" s="1" t="s">
        <v>10</v>
      </c>
      <c r="B6" s="1">
        <v>6</v>
      </c>
      <c r="C6" s="1">
        <v>120</v>
      </c>
      <c r="D6" s="1">
        <v>36</v>
      </c>
      <c r="E6" s="1">
        <v>30</v>
      </c>
      <c r="F6" s="1">
        <f t="shared" si="0"/>
        <v>84</v>
      </c>
      <c r="G6" s="4">
        <f t="shared" si="1"/>
        <v>70</v>
      </c>
    </row>
    <row r="7" spans="1:7" x14ac:dyDescent="0.2">
      <c r="A7" s="1" t="s">
        <v>11</v>
      </c>
      <c r="B7" s="1">
        <v>4</v>
      </c>
      <c r="C7" s="1">
        <v>72</v>
      </c>
      <c r="D7" s="1">
        <v>11</v>
      </c>
      <c r="E7" s="1">
        <v>15.28</v>
      </c>
      <c r="F7" s="1">
        <f t="shared" si="0"/>
        <v>61</v>
      </c>
      <c r="G7" s="3">
        <f t="shared" si="1"/>
        <v>84.722222222222229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923BE-1D2C-4758-9376-2ACB0950EEB8}">
  <dimension ref="A1:G7"/>
  <sheetViews>
    <sheetView workbookViewId="0">
      <selection activeCell="A17" sqref="A17"/>
    </sheetView>
  </sheetViews>
  <sheetFormatPr defaultRowHeight="12.75" x14ac:dyDescent="0.2"/>
  <cols>
    <col min="1" max="1" width="48.42578125" bestFit="1" customWidth="1"/>
    <col min="2" max="2" width="19.42578125" bestFit="1" customWidth="1"/>
    <col min="3" max="3" width="15.5703125" bestFit="1" customWidth="1"/>
    <col min="4" max="4" width="13.140625" bestFit="1" customWidth="1"/>
    <col min="5" max="5" width="28.5703125" bestFit="1" customWidth="1"/>
    <col min="6" max="6" width="14.42578125" bestFit="1" customWidth="1"/>
    <col min="7" max="7" width="29.85546875" bestFit="1" customWidth="1"/>
  </cols>
  <sheetData>
    <row r="1" spans="1:7" x14ac:dyDescent="0.2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x14ac:dyDescent="0.2">
      <c r="A2" s="1" t="s">
        <v>6</v>
      </c>
      <c r="B2" s="1">
        <v>2</v>
      </c>
      <c r="C2" s="1">
        <v>42</v>
      </c>
      <c r="D2" s="1">
        <v>6</v>
      </c>
      <c r="E2" s="1">
        <v>14.29</v>
      </c>
      <c r="F2" s="1">
        <f>C2-D2</f>
        <v>36</v>
      </c>
      <c r="G2" s="3">
        <f>100*F2/C2</f>
        <v>85.714285714285708</v>
      </c>
    </row>
    <row r="3" spans="1:7" x14ac:dyDescent="0.2">
      <c r="A3" s="1" t="s">
        <v>7</v>
      </c>
      <c r="B3" s="1">
        <v>6</v>
      </c>
      <c r="C3" s="1">
        <v>117</v>
      </c>
      <c r="D3" s="1">
        <v>13</v>
      </c>
      <c r="E3" s="1">
        <v>11.11</v>
      </c>
      <c r="F3" s="1">
        <f t="shared" ref="F3:F7" si="0">C3-D3</f>
        <v>104</v>
      </c>
      <c r="G3" s="3">
        <f t="shared" ref="G3:G7" si="1">100*F3/C3</f>
        <v>88.888888888888886</v>
      </c>
    </row>
    <row r="4" spans="1:7" x14ac:dyDescent="0.2">
      <c r="A4" s="1" t="s">
        <v>8</v>
      </c>
      <c r="B4" s="1">
        <v>4</v>
      </c>
      <c r="C4" s="1">
        <v>84</v>
      </c>
      <c r="D4" s="1">
        <v>11</v>
      </c>
      <c r="E4" s="1">
        <v>13.1</v>
      </c>
      <c r="F4" s="1">
        <f t="shared" si="0"/>
        <v>73</v>
      </c>
      <c r="G4" s="3">
        <f t="shared" si="1"/>
        <v>86.904761904761898</v>
      </c>
    </row>
    <row r="5" spans="1:7" x14ac:dyDescent="0.2">
      <c r="A5" s="1" t="s">
        <v>9</v>
      </c>
      <c r="B5" s="1">
        <v>1</v>
      </c>
      <c r="C5" s="1">
        <v>21</v>
      </c>
      <c r="D5" s="1">
        <v>4</v>
      </c>
      <c r="E5" s="1">
        <v>19.05</v>
      </c>
      <c r="F5" s="1">
        <f t="shared" si="0"/>
        <v>17</v>
      </c>
      <c r="G5" s="3">
        <f t="shared" si="1"/>
        <v>80.952380952380949</v>
      </c>
    </row>
    <row r="6" spans="1:7" x14ac:dyDescent="0.2">
      <c r="A6" s="1" t="s">
        <v>10</v>
      </c>
      <c r="B6" s="1">
        <v>6</v>
      </c>
      <c r="C6" s="1">
        <v>115</v>
      </c>
      <c r="D6" s="1">
        <v>35</v>
      </c>
      <c r="E6" s="1">
        <v>30.43</v>
      </c>
      <c r="F6" s="1">
        <f t="shared" si="0"/>
        <v>80</v>
      </c>
      <c r="G6" s="3">
        <f t="shared" si="1"/>
        <v>69.565217391304344</v>
      </c>
    </row>
    <row r="7" spans="1:7" x14ac:dyDescent="0.2">
      <c r="A7" s="1" t="s">
        <v>11</v>
      </c>
      <c r="B7" s="1">
        <v>4</v>
      </c>
      <c r="C7" s="1">
        <v>76</v>
      </c>
      <c r="D7" s="1">
        <v>8</v>
      </c>
      <c r="E7" s="1">
        <v>10.53</v>
      </c>
      <c r="F7" s="1">
        <f t="shared" si="0"/>
        <v>68</v>
      </c>
      <c r="G7" s="3">
        <f t="shared" si="1"/>
        <v>89.473684210526315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D24FD-DBF0-42EC-B3A9-3FB020668EA2}">
  <dimension ref="A1:G7"/>
  <sheetViews>
    <sheetView workbookViewId="0">
      <selection activeCell="F17" sqref="F17"/>
    </sheetView>
  </sheetViews>
  <sheetFormatPr defaultRowHeight="12.75" x14ac:dyDescent="0.2"/>
  <cols>
    <col min="1" max="1" width="48.42578125" bestFit="1" customWidth="1"/>
    <col min="2" max="2" width="19.85546875" bestFit="1" customWidth="1"/>
    <col min="3" max="3" width="15.5703125" bestFit="1" customWidth="1"/>
    <col min="4" max="4" width="13.140625" bestFit="1" customWidth="1"/>
    <col min="5" max="5" width="28.5703125" bestFit="1" customWidth="1"/>
    <col min="6" max="6" width="14.42578125" bestFit="1" customWidth="1"/>
    <col min="7" max="7" width="29.85546875" bestFit="1" customWidth="1"/>
    <col min="8" max="256" width="8.85546875" customWidth="1"/>
  </cols>
  <sheetData>
    <row r="1" spans="1:7" x14ac:dyDescent="0.2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x14ac:dyDescent="0.2">
      <c r="A2" s="1" t="s">
        <v>6</v>
      </c>
      <c r="B2" s="1">
        <v>2</v>
      </c>
      <c r="C2" s="1">
        <v>40</v>
      </c>
      <c r="D2" s="1">
        <v>9</v>
      </c>
      <c r="E2" s="1">
        <v>22.5</v>
      </c>
      <c r="F2" s="1">
        <f>C2-D2</f>
        <v>31</v>
      </c>
      <c r="G2" s="3">
        <f>100*F2/C2</f>
        <v>77.5</v>
      </c>
    </row>
    <row r="3" spans="1:7" x14ac:dyDescent="0.2">
      <c r="A3" s="1" t="s">
        <v>7</v>
      </c>
      <c r="B3" s="1">
        <v>6</v>
      </c>
      <c r="C3" s="1">
        <v>112</v>
      </c>
      <c r="D3" s="1">
        <v>26</v>
      </c>
      <c r="E3" s="1">
        <v>23.21</v>
      </c>
      <c r="F3" s="1">
        <f t="shared" ref="F3:F7" si="0">C3-D3</f>
        <v>86</v>
      </c>
      <c r="G3" s="3">
        <f t="shared" ref="G3:G7" si="1">100*F3/C3</f>
        <v>76.785714285714292</v>
      </c>
    </row>
    <row r="4" spans="1:7" x14ac:dyDescent="0.2">
      <c r="A4" s="1" t="s">
        <v>8</v>
      </c>
      <c r="B4" s="1">
        <v>4</v>
      </c>
      <c r="C4" s="1">
        <v>80</v>
      </c>
      <c r="D4" s="1">
        <v>16</v>
      </c>
      <c r="E4" s="1">
        <v>20</v>
      </c>
      <c r="F4" s="1">
        <f t="shared" si="0"/>
        <v>64</v>
      </c>
      <c r="G4" s="4">
        <f t="shared" si="1"/>
        <v>80</v>
      </c>
    </row>
    <row r="5" spans="1:7" x14ac:dyDescent="0.2">
      <c r="A5" s="1" t="s">
        <v>9</v>
      </c>
      <c r="B5" s="1">
        <v>1</v>
      </c>
      <c r="C5" s="1">
        <v>20</v>
      </c>
      <c r="D5" s="1">
        <v>7</v>
      </c>
      <c r="E5" s="1">
        <v>35</v>
      </c>
      <c r="F5" s="1">
        <f t="shared" si="0"/>
        <v>13</v>
      </c>
      <c r="G5" s="4">
        <f t="shared" si="1"/>
        <v>65</v>
      </c>
    </row>
    <row r="6" spans="1:7" x14ac:dyDescent="0.2">
      <c r="A6" s="1" t="s">
        <v>10</v>
      </c>
      <c r="B6" s="1">
        <v>5</v>
      </c>
      <c r="C6" s="1">
        <v>100</v>
      </c>
      <c r="D6" s="1">
        <v>51</v>
      </c>
      <c r="E6" s="1">
        <v>51</v>
      </c>
      <c r="F6" s="1">
        <f t="shared" si="0"/>
        <v>49</v>
      </c>
      <c r="G6" s="4">
        <f t="shared" si="1"/>
        <v>49</v>
      </c>
    </row>
    <row r="7" spans="1:7" x14ac:dyDescent="0.2">
      <c r="A7" s="1" t="s">
        <v>11</v>
      </c>
      <c r="B7" s="1">
        <v>4</v>
      </c>
      <c r="C7" s="1">
        <v>72</v>
      </c>
      <c r="D7" s="1">
        <v>22</v>
      </c>
      <c r="E7" s="1">
        <v>30.56</v>
      </c>
      <c r="F7" s="1">
        <f t="shared" si="0"/>
        <v>50</v>
      </c>
      <c r="G7" s="3">
        <f t="shared" si="1"/>
        <v>69.444444444444443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TASSI ASSENZA APRILE 25</vt:lpstr>
      <vt:lpstr>TASSI ASSENZA MAGGIO 25</vt:lpstr>
      <vt:lpstr>TASSI ASSENZA GIUGNO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Spadafora</dc:creator>
  <cp:lastModifiedBy>Elena Ceretto</cp:lastModifiedBy>
  <dcterms:created xsi:type="dcterms:W3CDTF">2025-07-16T08:28:54Z</dcterms:created>
  <dcterms:modified xsi:type="dcterms:W3CDTF">2025-08-20T09:24:29Z</dcterms:modified>
</cp:coreProperties>
</file>